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1474112a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tches" sheetId="1" r:id="R697938792dee46b0"/>
    <x:sheet xmlns:r="http://schemas.openxmlformats.org/officeDocument/2006/relationships" name="Summary" sheetId="2" r:id="R67923eb05cc944b5"/>
    <x:sheet xmlns:r="http://schemas.openxmlformats.org/officeDocument/2006/relationships" name="Requirements" sheetId="3" r:id="R37c61a3fb63940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%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64B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17c322cee45ab" /><Relationship Type="http://schemas.openxmlformats.org/officeDocument/2006/relationships/theme" Target="/xl/theme/theme1.xml" Id="R99cc48d2f15c4fe7" /><Relationship Type="http://schemas.openxmlformats.org/officeDocument/2006/relationships/sharedStrings" Target="/xl/sharedStrings.xml" Id="Rdad066eba5884c67" /><Relationship Type="http://schemas.openxmlformats.org/officeDocument/2006/relationships/worksheet" Target="/xl/worksheets/sheet1.xml" Id="R697938792dee46b0" /><Relationship Type="http://schemas.openxmlformats.org/officeDocument/2006/relationships/worksheet" Target="/xl/worksheets/sheet2.xml" Id="R67923eb05cc944b5" /><Relationship Type="http://schemas.openxmlformats.org/officeDocument/2006/relationships/worksheet" Target="/xl/worksheets/sheet3.xml" Id="R37c61a3fb63940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24" customHeight="1">
      <x:c r="A1" s="5" t="str">
        <x:v>Batch</x:v>
      </x:c>
      <x:c r="B1" s="5" t="str">
        <x:v>Inspected</x:v>
      </x:c>
      <x:c r="C1" s="5" t="str">
        <x:v>Defective</x:v>
      </x:c>
      <x:c r="D1" s="5" t="str">
        <x:v>Defect rate</x:v>
      </x:c>
    </x:row>
    <x:row r="2" ht="24" customHeight="1">
      <x:c r="A2" s="3" t="str">
        <x:v>A</x:v>
      </x:c>
      <x:c r="B2" s="6" t="n">
        <x:v>10</x:v>
      </x:c>
      <x:c r="C2" s="6" t="n">
        <x:v>1</x:v>
      </x:c>
      <x:c r="D2" s="7" t="n">
        <x:f>C2/B2</x:f>
        <x:v>0.1</x:v>
      </x:c>
    </x:row>
    <x:row r="3" ht="24" customHeight="1">
      <x:c r="A3" s="3" t="str">
        <x:v>B</x:v>
      </x:c>
      <x:c r="B3" s="6" t="n">
        <x:v>90</x:v>
      </x:c>
      <x:c r="C3" s="6" t="n">
        <x:v>9</x:v>
      </x:c>
      <x:c r="D3" s="7" t="n">
        <x:f>C3/B2</x:f>
        <x:v>0.9</x:v>
      </x:c>
    </x:row>
    <x:row r="4" ht="24" customHeight="1">
      <x:c r="A4" s="3" t="str">
        <x:v>C</x:v>
      </x:c>
      <x:c r="B4" s="6" t="n">
        <x:v>100</x:v>
      </x:c>
      <x:c r="C4" s="6" t="n">
        <x:v>0</x:v>
      </x:c>
      <x:c r="D4" s="7" t="n">
        <x:f>C4/B4</x:f>
        <x:v>0</x:v>
      </x:c>
    </x:row>
    <x:row r="5" ht="24" customHeight="1">
      <x:c r="A5" s="3"/>
      <x:c r="B5" s="3"/>
      <x:c r="C5" s="3"/>
      <x:c r="D5" s="3"/>
    </x:row>
    <x:row r="6" ht="24" customHeight="1">
      <x:c r="A6" s="3" t="str">
        <x:v>Original synthetic fixture with deliberate errors</x:v>
      </x:c>
      <x:c r="B6" s="3"/>
      <x:c r="C6" s="3"/>
      <x:c r="D6" s="3"/>
    </x:row>
    <x:row r="7" ht="24" customHeight="1">
      <x:c r="A7" s="3" t="str">
        <x:v>Read the review before using these results.</x:v>
      </x:c>
      <x:c r="B7" s="3"/>
      <x:c r="C7" s="3"/>
      <x:c r="D7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4" hidden="0" customWidth="1"/>
    <x:col min="3" max="3" width="24" hidden="0" customWidth="1"/>
  </x:cols>
  <x:sheetData>
    <x:row r="1" ht="24" customHeight="1">
      <x:c r="A1" s="5" t="str">
        <x:v>Metric</x:v>
      </x:c>
      <x:c r="B1" s="5" t="str">
        <x:v>Original result</x:v>
      </x:c>
      <x:c r="C1" s="5" t="str">
        <x:v>Required result</x:v>
      </x:c>
    </x:row>
    <x:row r="2" ht="24" customHeight="1">
      <x:c r="A2" s="3" t="str">
        <x:v>Inspected total</x:v>
      </x:c>
      <x:c r="B2" s="6" t="n">
        <x:f>SUM('Batches'!B2:B3)</x:f>
        <x:v>100</x:v>
      </x:c>
      <x:c r="C2" s="6" t="n">
        <x:f>SUM('Batches'!B2:B4)</x:f>
        <x:v>200</x:v>
      </x:c>
    </x:row>
    <x:row r="3" ht="24" customHeight="1">
      <x:c r="A3" s="3" t="str">
        <x:v>Defective total</x:v>
      </x:c>
      <x:c r="B3" s="6" t="n">
        <x:f>SUM('Batches'!C2:C4)</x:f>
        <x:v>10</x:v>
      </x:c>
      <x:c r="C3" s="6" t="n">
        <x:f>SUM('Batches'!C2:C4)</x:f>
        <x:v>10</x:v>
      </x:c>
    </x:row>
    <x:row r="4" ht="24" customHeight="1">
      <x:c r="A4" s="3" t="str">
        <x:v>Overall defect rate</x:v>
      </x:c>
      <x:c r="B4" s="7" t="n">
        <x:f>AVERAGE('Batches'!D2:D4)</x:f>
        <x:v>0.3333333333333333</x:v>
      </x:c>
      <x:c r="C4" s="7" t="n">
        <x:f>C3/C2</x:f>
        <x:v>0.05</x:v>
      </x:c>
    </x:row>
    <x:row r="5" ht="42" customHeight="1">
      <x:c r="A5" s="3" t="str">
        <x:v>Result type</x:v>
      </x:c>
      <x:c r="B5" s="3" t="str">
        <x:v>Deliberately incorrect fixture</x:v>
      </x:c>
      <x:c r="C5" s="3" t="str">
        <x:v>Reference calculation</x:v>
      </x:c>
    </x:row>
    <x:row r="6" ht="24" customHeight="1">
      <x:c r="A6" s="3"/>
      <x:c r="B6" s="3"/>
      <x:c r="C6" s="3"/>
    </x:row>
    <x:row r="7" ht="24" customHeight="1">
      <x:c r="A7" s="3" t="str">
        <x:v>Original synthetic example</x:v>
      </x:c>
      <x:c r="B7" s="3"/>
      <x:c r="C7" s="3"/>
    </x:row>
    <x:row r="8" ht="24" customHeight="1">
      <x:c r="A8" s="3" t="str">
        <x:v>No customer data or native Dots test.</x:v>
      </x:c>
      <x:c r="B8" s="3"/>
      <x:c r="C8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6" hidden="0" customWidth="1"/>
  </x:cols>
  <x:sheetData>
    <x:row r="1" ht="24" customHeight="1">
      <x:c r="A1" s="5" t="str">
        <x:v>Rule</x:v>
      </x:c>
      <x:c r="B1" s="5" t="str">
        <x:v>Requirement</x:v>
      </x:c>
    </x:row>
    <x:row r="2" ht="46" customHeight="1">
      <x:c r="A2" s="3" t="str">
        <x:v>Row rate</x:v>
      </x:c>
      <x:c r="B2" s="3" t="str">
        <x:v>Defective divided by inspected for that same batch.</x:v>
      </x:c>
    </x:row>
    <x:row r="3" ht="46" customHeight="1">
      <x:c r="A3" s="3" t="str">
        <x:v>Inspected total</x:v>
      </x:c>
      <x:c r="B3" s="3" t="str">
        <x:v>Include all three batches A, B and C.</x:v>
      </x:c>
    </x:row>
    <x:row r="4" ht="46" customHeight="1">
      <x:c r="A4" s="3" t="str">
        <x:v>Overall rate</x:v>
      </x:c>
      <x:c r="B4" s="3" t="str">
        <x:v>Total defective divided by total inspected, weighted by batch size.</x:v>
      </x:c>
    </x:row>
    <x:row r="5" ht="46" customHeight="1">
      <x:c r="A5" s="3" t="str">
        <x:v>Zero inspected</x:v>
      </x:c>
      <x:c r="B5" s="3" t="str">
        <x:v>Outside this sample. Buyer must state blank/error policy.</x:v>
      </x:c>
    </x:row>
    <x:row r="6" ht="46" customHeight="1">
      <x:c r="A6" s="3" t="str">
        <x:v>Provenance</x:v>
      </x:c>
      <x:c r="B6" s="3" t="str">
        <x:v>Original synthetic fixture made by TableProof Independent.</x:v>
      </x:c>
    </x:row>
    <x:row r="7" ht="46" customHeight="1">
      <x:c r="A7" s="3" t="str">
        <x:v>Scope</x:v>
      </x:c>
      <x:c r="B7" s="3" t="str">
        <x:v>Reference review example. No real-world quality or safety certification.</x:v>
      </x:c>
    </x:row>
    <x:row r="8" ht="46" customHeight="1">
      <x:c r="A8" s="3"/>
      <x:c r="B8" s="3"/>
    </x:row>
    <x:row r="9" ht="46" customHeight="1">
      <x:c r="A9" s="3" t="str">
        <x:v>Excel references</x:v>
      </x:c>
      <x:c r="B9" s="3" t="str">
        <x:v>https://support.microsoft.com/en-us/excel/switch-between-relative-absolute-and-mixed-references</x:v>
      </x:c>
    </x:row>
    <x:row r="10" ht="46" customHeight="1">
      <x:c r="A10" s="3" t="str">
        <x:v>SUM reference</x:v>
      </x:c>
      <x:c r="B10" s="3" t="str">
        <x:v>https://support.microsoft.com/en-us/excel/functions/sum-function</x:v>
      </x:c>
    </x:row>
  </x:sheetData>
  <x:pageMargins left="0.7" right="0.7" top="0.75" bottom="0.75" header="0.3" footer="0.3"/>
</x:worksheet>
</file>